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:\1.0 Grants Management\1.3 Research Tools of Website 2026\Linked documents\Budget forms\"/>
    </mc:Choice>
  </mc:AlternateContent>
  <xr:revisionPtr revIDLastSave="0" documentId="8_{7A2A55D5-1849-429F-888E-A889DB742FB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HS398 Form Page DD" sheetId="2" r:id="rId1"/>
    <sheet name="PHS398 Form Page EE" sheetId="1" r:id="rId2"/>
    <sheet name="F &amp; A Calculation" sheetId="3" r:id="rId3"/>
  </sheets>
  <definedNames>
    <definedName name="_xlnm.Print_Area" localSheetId="0">'PHS398 Form Page DD'!$A$1:$J$55</definedName>
    <definedName name="_xlnm.Print_Area" localSheetId="1">'PHS398 Form Page EE'!$A$1:$H$43</definedName>
  </definedName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G14" i="1" s="1"/>
  <c r="H14" i="1" s="1"/>
  <c r="E13" i="1"/>
  <c r="F13" i="1" s="1"/>
  <c r="G13" i="1" s="1"/>
  <c r="H13" i="1" s="1"/>
  <c r="E12" i="1"/>
  <c r="F12" i="1" s="1"/>
  <c r="G12" i="1" s="1"/>
  <c r="H12" i="1" s="1"/>
  <c r="E8" i="1"/>
  <c r="F8" i="1" s="1"/>
  <c r="G8" i="1" s="1"/>
  <c r="H8" i="1" s="1"/>
  <c r="H7" i="1"/>
  <c r="G7" i="1"/>
  <c r="F7" i="1"/>
  <c r="E7" i="1"/>
  <c r="F3" i="3"/>
  <c r="D16" i="1" l="1"/>
  <c r="G1" i="1" l="1"/>
  <c r="J35" i="2"/>
  <c r="D14" i="1" s="1"/>
  <c r="J32" i="2"/>
  <c r="D12" i="1" s="1"/>
  <c r="B4" i="3" s="1"/>
  <c r="J33" i="2"/>
  <c r="D13" i="1" s="1"/>
  <c r="E16" i="1"/>
  <c r="F16" i="1" s="1"/>
  <c r="G16" i="1" s="1"/>
  <c r="H16" i="1" s="1"/>
  <c r="D18" i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8" i="2"/>
  <c r="H8" i="2" s="1"/>
  <c r="J43" i="2"/>
  <c r="D15" i="1" s="1"/>
  <c r="J31" i="2"/>
  <c r="D11" i="1" s="1"/>
  <c r="J29" i="2"/>
  <c r="D10" i="1" s="1"/>
  <c r="J17" i="2"/>
  <c r="D8" i="1" s="1"/>
  <c r="J21" i="2"/>
  <c r="D9" i="1" s="1"/>
  <c r="B3" i="3" s="1"/>
  <c r="G7" i="3"/>
  <c r="D5" i="3" l="1"/>
  <c r="B5" i="3"/>
  <c r="J14" i="2"/>
  <c r="J12" i="2"/>
  <c r="J10" i="2"/>
  <c r="J13" i="2"/>
  <c r="C4" i="3"/>
  <c r="J11" i="2"/>
  <c r="B6" i="3"/>
  <c r="G15" i="2"/>
  <c r="J8" i="2"/>
  <c r="H15" i="2"/>
  <c r="J9" i="2"/>
  <c r="C5" i="3" l="1"/>
  <c r="E4" i="3"/>
  <c r="D4" i="3"/>
  <c r="C6" i="3"/>
  <c r="J15" i="2"/>
  <c r="J46" i="2" s="1"/>
  <c r="J48" i="2" s="1"/>
  <c r="C3" i="3"/>
  <c r="F4" i="3" l="1"/>
  <c r="G4" i="3" s="1"/>
  <c r="D7" i="1"/>
  <c r="D17" i="1" s="1"/>
  <c r="D19" i="1" s="1"/>
  <c r="B2" i="3" s="1"/>
  <c r="F5" i="3"/>
  <c r="E5" i="3"/>
  <c r="D6" i="3"/>
  <c r="D3" i="3"/>
  <c r="G5" i="3" l="1"/>
  <c r="F6" i="3"/>
  <c r="E6" i="3"/>
  <c r="E3" i="3"/>
  <c r="G3" i="3" s="1"/>
  <c r="G6" i="3" l="1"/>
  <c r="E17" i="1"/>
  <c r="E19" i="1" s="1"/>
  <c r="C2" i="3" s="1"/>
  <c r="C8" i="3" s="1"/>
  <c r="C9" i="3" s="1"/>
  <c r="B8" i="3"/>
  <c r="B9" i="3" s="1"/>
  <c r="F17" i="1"/>
  <c r="F19" i="1" s="1"/>
  <c r="D2" i="3" s="1"/>
  <c r="D8" i="3" s="1"/>
  <c r="C10" i="3" l="1"/>
  <c r="G17" i="1"/>
  <c r="G19" i="1" s="1"/>
  <c r="H17" i="1"/>
  <c r="H19" i="1" s="1"/>
  <c r="F2" i="3" s="1"/>
  <c r="F8" i="3" s="1"/>
  <c r="H20" i="1" l="1"/>
  <c r="D9" i="3"/>
  <c r="D10" i="3" s="1"/>
  <c r="B10" i="3"/>
  <c r="E2" i="3"/>
  <c r="E8" i="3" s="1"/>
  <c r="F9" i="3" l="1"/>
  <c r="F10" i="3" s="1"/>
  <c r="E9" i="3"/>
  <c r="G2" i="3"/>
  <c r="G8" i="3" l="1"/>
  <c r="G9" i="3" l="1"/>
  <c r="G10" i="3" s="1"/>
  <c r="E10" i="3"/>
</calcChain>
</file>

<file path=xl/sharedStrings.xml><?xml version="1.0" encoding="utf-8"?>
<sst xmlns="http://schemas.openxmlformats.org/spreadsheetml/2006/main" count="83" uniqueCount="77">
  <si>
    <r>
      <t>Principal Investigator/Program Director</t>
    </r>
    <r>
      <rPr>
        <i/>
        <sz val="8"/>
        <rFont val="Arial"/>
        <family val="2"/>
      </rPr>
      <t xml:space="preserve"> (Last, first, middle):</t>
    </r>
    <r>
      <rPr>
        <sz val="8"/>
        <rFont val="Arial"/>
        <family val="2"/>
      </rPr>
      <t xml:space="preserve">  </t>
    </r>
  </si>
  <si>
    <t xml:space="preserve">DETAILED BUDGET FOR  INITIAL BUDGET PERIOD      </t>
  </si>
  <si>
    <r>
      <t xml:space="preserve"> </t>
    </r>
    <r>
      <rPr>
        <sz val="8"/>
        <rFont val="Arial"/>
        <family val="2"/>
      </rPr>
      <t>FROM</t>
    </r>
  </si>
  <si>
    <r>
      <t xml:space="preserve"> </t>
    </r>
    <r>
      <rPr>
        <sz val="8"/>
        <rFont val="Arial"/>
        <family val="2"/>
      </rPr>
      <t>THROUGH</t>
    </r>
  </si>
  <si>
    <t xml:space="preserve">DIRECT COSTS ONLY          </t>
  </si>
  <si>
    <r>
      <t>List PERSONNEL</t>
    </r>
    <r>
      <rPr>
        <i/>
        <sz val="8"/>
        <rFont val="Arial"/>
        <family val="2"/>
      </rPr>
      <t xml:space="preserve"> (Applicant organization only)</t>
    </r>
  </si>
  <si>
    <t>Use Cal, Acad, or Summer to Enter Months Devoted to project</t>
  </si>
  <si>
    <r>
      <t xml:space="preserve">Enter Doller Amounts Requested </t>
    </r>
    <r>
      <rPr>
        <i/>
        <sz val="8"/>
        <rFont val="Arial"/>
        <family val="2"/>
      </rPr>
      <t>(omit cents)</t>
    </r>
    <r>
      <rPr>
        <sz val="8"/>
        <rFont val="Arial"/>
        <family val="2"/>
      </rPr>
      <t>for salary Requested and Fringe Benefits</t>
    </r>
  </si>
  <si>
    <t>NAME</t>
  </si>
  <si>
    <t>ROLE ON PROJECT</t>
  </si>
  <si>
    <t>Cal. Mnths</t>
  </si>
  <si>
    <t>Acad. Mnths</t>
  </si>
  <si>
    <t>Summer Mnths</t>
  </si>
  <si>
    <t>INST. BASE    SALARY</t>
  </si>
  <si>
    <t>SALARY   REQUESTED</t>
  </si>
  <si>
    <t>FRINGE    BENEFITS</t>
  </si>
  <si>
    <t xml:space="preserve">                                                                                                                                                              TOTAL</t>
  </si>
  <si>
    <t>PD/PI</t>
  </si>
  <si>
    <t>SUBTOTALS</t>
  </si>
  <si>
    <t>CONSULTANT COSTS</t>
  </si>
  <si>
    <r>
      <t>EQUIPMENT</t>
    </r>
    <r>
      <rPr>
        <i/>
        <sz val="9"/>
        <rFont val="Arial"/>
        <family val="2"/>
      </rPr>
      <t xml:space="preserve"> (Itemize)</t>
    </r>
  </si>
  <si>
    <r>
      <t>SUPPLIES</t>
    </r>
    <r>
      <rPr>
        <i/>
        <sz val="9"/>
        <rFont val="Arial"/>
        <family val="2"/>
      </rPr>
      <t xml:space="preserve"> (Itemize by category)</t>
    </r>
  </si>
  <si>
    <t>TRAVEL</t>
  </si>
  <si>
    <t>INPATIENT CARE COSTS</t>
  </si>
  <si>
    <t>OUTPATIENT CARE COSTS</t>
  </si>
  <si>
    <r>
      <t xml:space="preserve">ALTERATIONS AND RENOVATIONS </t>
    </r>
    <r>
      <rPr>
        <i/>
        <sz val="9"/>
        <rFont val="Arial"/>
        <family val="2"/>
      </rPr>
      <t>(Itemize by category)</t>
    </r>
  </si>
  <si>
    <r>
      <t xml:space="preserve">OTHER EXPENSES </t>
    </r>
    <r>
      <rPr>
        <i/>
        <sz val="9"/>
        <rFont val="Arial"/>
        <family val="2"/>
      </rPr>
      <t>(Itemize by category)</t>
    </r>
  </si>
  <si>
    <t>CONSORTIUM/CONTRACTUAL COSTS</t>
  </si>
  <si>
    <t>DIRECT COSTS</t>
  </si>
  <si>
    <r>
      <t xml:space="preserve">SUBTOTAL DIRECT COSTS FOR INITIAL BUDGET PERIOD </t>
    </r>
    <r>
      <rPr>
        <i/>
        <sz val="9"/>
        <rFont val="Arial"/>
        <family val="2"/>
      </rPr>
      <t>(Item 7a, Face page)</t>
    </r>
  </si>
  <si>
    <t xml:space="preserve"> FACILITIES AND ADMINISTRATIVE COSTS</t>
  </si>
  <si>
    <t xml:space="preserve">TOTAL DIRECT COSTS FOR INITIAL BUDGET PERIOD </t>
  </si>
  <si>
    <t>PHS 398 (Rev. 03/2020 Approved Through 02/28/2023)</t>
  </si>
  <si>
    <t>OMB No. 0925-0001</t>
  </si>
  <si>
    <t xml:space="preserve">      Page_____</t>
  </si>
  <si>
    <t xml:space="preserve">Form Page 4 </t>
  </si>
  <si>
    <t xml:space="preserve">  </t>
  </si>
  <si>
    <t>Pricipal Investigator/Program Director (Last, first, middle):</t>
  </si>
  <si>
    <t>BUDGET FOR ENTIER PROPOSED PROJECT PERIOD</t>
  </si>
  <si>
    <t>DIRECT COSTS ONLY</t>
  </si>
  <si>
    <t>BUDGET CATEGORY</t>
  </si>
  <si>
    <t>INITIAL BUDGET PERIOD</t>
  </si>
  <si>
    <t>2nd ADDITIONAL YEARS OF SUPPORT REQUESTED</t>
  </si>
  <si>
    <t>3rd ADDITIONAL YEARS OF SUPPORT REQUESTED</t>
  </si>
  <si>
    <t>4th ADDITIONAL YEARS OF SUPPORT REQUESTED</t>
  </si>
  <si>
    <t>5th ADDITIONAL YEARS OF SUPPORT REQUESTED</t>
  </si>
  <si>
    <t xml:space="preserve"> TOTALS</t>
  </si>
  <si>
    <t>(from Form Page 4)</t>
  </si>
  <si>
    <r>
      <t xml:space="preserve">PERSONNEL: </t>
    </r>
    <r>
      <rPr>
        <i/>
        <sz val="8"/>
        <rFont val="Arial"/>
        <family val="2"/>
      </rPr>
      <t>Salary and fringe benefits.  Applicant organization only</t>
    </r>
  </si>
  <si>
    <t>EQUIPMENT</t>
  </si>
  <si>
    <t>SUPPLIES</t>
  </si>
  <si>
    <t>OTHER EXPENSES</t>
  </si>
  <si>
    <t>DIRECT CONSORTIUM/CONTRACTUAL COSTS</t>
  </si>
  <si>
    <r>
      <t xml:space="preserve">SUBTOTAL DIRECT COSTS </t>
    </r>
    <r>
      <rPr>
        <i/>
        <sz val="8"/>
        <rFont val="Arial"/>
        <family val="2"/>
      </rPr>
      <t>(Sum=Item 8a, Face Page)</t>
    </r>
  </si>
  <si>
    <t>F&amp;A COSORTIUM/CON/TRACTUAL COSTS</t>
  </si>
  <si>
    <t>TOTAL DIRECT COSTS</t>
  </si>
  <si>
    <t xml:space="preserve">TOTAL DIRECT COSTS FOR ENTIRE PROPOSED PROJECT PERIOD </t>
  </si>
  <si>
    <t>JUSTIFICATION. Follow the budget justification instructions exactly.  Use continuation pages as needed.</t>
  </si>
  <si>
    <t>PHS 398 (Rev.  03/2020 Approved Through 02/28/2023)</t>
  </si>
  <si>
    <t xml:space="preserve">                                                     Form Page 5</t>
  </si>
  <si>
    <t xml:space="preserve">         Page___</t>
  </si>
  <si>
    <t>Form Page 5</t>
  </si>
  <si>
    <t>Y1</t>
  </si>
  <si>
    <t>Y2</t>
  </si>
  <si>
    <t>Y3</t>
  </si>
  <si>
    <t>Y4</t>
  </si>
  <si>
    <t>Y5</t>
  </si>
  <si>
    <t xml:space="preserve">Total </t>
  </si>
  <si>
    <t>Total Direct Costs</t>
  </si>
  <si>
    <t>Equipment</t>
  </si>
  <si>
    <t>Inpatient Care Costs</t>
  </si>
  <si>
    <t>Outpatient Care Costs</t>
  </si>
  <si>
    <t xml:space="preserve">Alterations and Renovations </t>
  </si>
  <si>
    <t>Subcontractual over 25000</t>
  </si>
  <si>
    <t>Modified Total Direct Costs</t>
  </si>
  <si>
    <t>F &amp; A Costs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</si>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</sst>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164" formatCode="&quot;$&quot;#,##0"/>
    <numFmt numFmtId="165" formatCode="0.0"/>
    <numFmt numFmtId="166" formatCode="mm/dd/yy"/>
  </numFmts>
  <fonts count="30">
    <font>
      <sz val="10"/>
      <name val="Arial"/>
    </font>
    <font>
      <b/>
      <sz val="10"/>
      <name val="Geneva"/>
    </font>
    <font>
      <sz val="8"/>
      <name val="Arial"/>
      <family val="2"/>
    </font>
    <font>
      <i/>
      <sz val="8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name val="Geneva"/>
    </font>
    <font>
      <sz val="9"/>
      <name val="Geneva"/>
    </font>
    <font>
      <sz val="9"/>
      <name val="Arial"/>
      <family val="2"/>
    </font>
    <font>
      <b/>
      <sz val="10"/>
      <name val="Arial"/>
      <family val="2"/>
    </font>
    <font>
      <sz val="9"/>
      <color indexed="12"/>
      <name val="Geneva"/>
    </font>
    <font>
      <i/>
      <sz val="9"/>
      <name val="Arial"/>
      <family val="2"/>
    </font>
    <font>
      <sz val="12"/>
      <name val="Tms Rmn"/>
    </font>
    <font>
      <sz val="7"/>
      <name val="Geneva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1"/>
      <name val="Geneva"/>
    </font>
    <font>
      <sz val="11"/>
      <color indexed="12"/>
      <name val="Geneva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Bookman Old Style"/>
      <family val="1"/>
    </font>
    <font>
      <sz val="9"/>
      <color indexed="10"/>
      <name val="Geneva"/>
    </font>
    <font>
      <sz val="8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" fontId="9" fillId="0" borderId="0" applyFont="0" applyFill="0" applyBorder="0" applyAlignment="0" applyProtection="0"/>
    <xf numFmtId="0" fontId="10" fillId="0" borderId="0" applyProtection="0"/>
  </cellStyleXfs>
  <cellXfs count="17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/>
    <xf numFmtId="0" fontId="0" fillId="0" borderId="1" xfId="0" applyBorder="1" applyAlignment="1">
      <alignment horizontal="centerContinuous"/>
    </xf>
    <xf numFmtId="0" fontId="1" fillId="0" borderId="1" xfId="0" applyFont="1" applyBorder="1" applyAlignment="1">
      <alignment horizontal="centerContinuous" vertical="top"/>
    </xf>
    <xf numFmtId="0" fontId="2" fillId="0" borderId="2" xfId="0" applyFont="1" applyBorder="1"/>
    <xf numFmtId="0" fontId="2" fillId="0" borderId="0" xfId="0" applyFont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9" xfId="0" applyFont="1" applyBorder="1"/>
    <xf numFmtId="0" fontId="2" fillId="0" borderId="10" xfId="0" applyFont="1" applyBorder="1" applyAlignment="1">
      <alignment horizontal="center" wrapText="1"/>
    </xf>
    <xf numFmtId="0" fontId="0" fillId="0" borderId="0" xfId="0" applyAlignment="1">
      <alignment horizontal="centerContinuous" vertical="top"/>
    </xf>
    <xf numFmtId="0" fontId="8" fillId="0" borderId="0" xfId="0" applyFont="1" applyAlignment="1">
      <alignment horizontal="centerContinuous" vertical="top" wrapText="1"/>
    </xf>
    <xf numFmtId="0" fontId="5" fillId="0" borderId="0" xfId="2" applyFont="1"/>
    <xf numFmtId="0" fontId="2" fillId="0" borderId="0" xfId="2" applyFont="1" applyAlignment="1">
      <alignment horizontal="left"/>
    </xf>
    <xf numFmtId="0" fontId="10" fillId="0" borderId="0" xfId="2"/>
    <xf numFmtId="0" fontId="11" fillId="0" borderId="11" xfId="2" applyFont="1" applyBorder="1"/>
    <xf numFmtId="0" fontId="12" fillId="0" borderId="11" xfId="2" applyFont="1" applyBorder="1" applyAlignment="1">
      <alignment horizontal="center"/>
    </xf>
    <xf numFmtId="0" fontId="11" fillId="0" borderId="1" xfId="2" applyFont="1" applyBorder="1"/>
    <xf numFmtId="0" fontId="12" fillId="0" borderId="1" xfId="2" applyFont="1" applyBorder="1" applyAlignment="1">
      <alignment horizontal="center" vertical="top"/>
    </xf>
    <xf numFmtId="0" fontId="7" fillId="0" borderId="1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7" xfId="2" applyFont="1" applyBorder="1" applyAlignment="1">
      <alignment horizontal="center" wrapText="1"/>
    </xf>
    <xf numFmtId="0" fontId="13" fillId="0" borderId="0" xfId="2" applyFont="1" applyAlignment="1">
      <alignment horizontal="left"/>
    </xf>
    <xf numFmtId="10" fontId="10" fillId="0" borderId="0" xfId="2" applyNumberFormat="1"/>
    <xf numFmtId="5" fontId="10" fillId="0" borderId="0" xfId="2" applyNumberFormat="1"/>
    <xf numFmtId="4" fontId="10" fillId="0" borderId="0" xfId="1" applyFont="1" applyBorder="1" applyAlignment="1">
      <alignment horizontal="right"/>
    </xf>
    <xf numFmtId="0" fontId="7" fillId="0" borderId="1" xfId="2" applyFont="1" applyBorder="1" applyAlignment="1">
      <alignment horizontal="centerContinuous" vertical="center"/>
    </xf>
    <xf numFmtId="165" fontId="10" fillId="0" borderId="0" xfId="2" applyNumberFormat="1"/>
    <xf numFmtId="0" fontId="15" fillId="0" borderId="0" xfId="2" applyFont="1"/>
    <xf numFmtId="0" fontId="16" fillId="0" borderId="0" xfId="2" applyFont="1"/>
    <xf numFmtId="164" fontId="11" fillId="0" borderId="0" xfId="2" applyNumberFormat="1" applyFont="1"/>
    <xf numFmtId="164" fontId="17" fillId="0" borderId="0" xfId="2" applyNumberFormat="1" applyFont="1"/>
    <xf numFmtId="164" fontId="18" fillId="2" borderId="13" xfId="2" applyNumberFormat="1" applyFont="1" applyFill="1" applyBorder="1"/>
    <xf numFmtId="164" fontId="17" fillId="0" borderId="1" xfId="2" applyNumberFormat="1" applyFont="1" applyBorder="1"/>
    <xf numFmtId="164" fontId="18" fillId="0" borderId="0" xfId="2" applyNumberFormat="1" applyFont="1"/>
    <xf numFmtId="0" fontId="0" fillId="0" borderId="0" xfId="0" applyAlignment="1">
      <alignment horizontal="right"/>
    </xf>
    <xf numFmtId="164" fontId="11" fillId="0" borderId="1" xfId="2" applyNumberFormat="1" applyFont="1" applyBorder="1" applyAlignment="1">
      <alignment horizontal="centerContinuous"/>
    </xf>
    <xf numFmtId="164" fontId="2" fillId="0" borderId="1" xfId="2" applyNumberFormat="1" applyFont="1" applyBorder="1" applyAlignment="1">
      <alignment horizontal="center" wrapText="1"/>
    </xf>
    <xf numFmtId="164" fontId="10" fillId="0" borderId="0" xfId="2" applyNumberFormat="1"/>
    <xf numFmtId="0" fontId="11" fillId="0" borderId="0" xfId="2" applyFont="1"/>
    <xf numFmtId="164" fontId="19" fillId="0" borderId="0" xfId="2" applyNumberFormat="1" applyFont="1"/>
    <xf numFmtId="0" fontId="11" fillId="0" borderId="1" xfId="2" applyFont="1" applyBorder="1" applyAlignment="1">
      <alignment horizontal="centerContinuous"/>
    </xf>
    <xf numFmtId="0" fontId="2" fillId="0" borderId="1" xfId="2" applyFont="1" applyBorder="1" applyAlignment="1">
      <alignment horizontal="center" wrapText="1"/>
    </xf>
    <xf numFmtId="5" fontId="17" fillId="0" borderId="1" xfId="2" applyNumberFormat="1" applyFont="1" applyBorder="1" applyAlignment="1">
      <alignment horizontal="right"/>
    </xf>
    <xf numFmtId="0" fontId="19" fillId="0" borderId="2" xfId="2" applyFont="1" applyBorder="1" applyAlignment="1">
      <alignment horizontal="right"/>
    </xf>
    <xf numFmtId="0" fontId="7" fillId="0" borderId="14" xfId="2" applyFont="1" applyBorder="1" applyAlignment="1">
      <alignment vertical="center"/>
    </xf>
    <xf numFmtId="0" fontId="2" fillId="0" borderId="14" xfId="2" applyFont="1" applyBorder="1" applyAlignment="1">
      <alignment horizontal="left"/>
    </xf>
    <xf numFmtId="0" fontId="11" fillId="0" borderId="14" xfId="2" applyFont="1" applyBorder="1"/>
    <xf numFmtId="5" fontId="17" fillId="0" borderId="0" xfId="2" applyNumberFormat="1" applyFont="1" applyAlignment="1">
      <alignment horizontal="right"/>
    </xf>
    <xf numFmtId="0" fontId="2" fillId="0" borderId="11" xfId="0" applyFont="1" applyBorder="1"/>
    <xf numFmtId="164" fontId="0" fillId="0" borderId="0" xfId="0" applyNumberFormat="1"/>
    <xf numFmtId="165" fontId="15" fillId="3" borderId="0" xfId="2" applyNumberFormat="1" applyFont="1" applyFill="1"/>
    <xf numFmtId="0" fontId="11" fillId="0" borderId="8" xfId="2" applyFont="1" applyBorder="1"/>
    <xf numFmtId="164" fontId="2" fillId="0" borderId="7" xfId="2" applyNumberFormat="1" applyFont="1" applyBorder="1"/>
    <xf numFmtId="0" fontId="6" fillId="0" borderId="0" xfId="2" applyFont="1"/>
    <xf numFmtId="0" fontId="21" fillId="0" borderId="11" xfId="2" applyFont="1" applyBorder="1" applyAlignment="1">
      <alignment horizontal="left" vertical="top" indent="4"/>
    </xf>
    <xf numFmtId="0" fontId="23" fillId="0" borderId="0" xfId="2" applyFont="1"/>
    <xf numFmtId="0" fontId="24" fillId="0" borderId="0" xfId="2" applyFont="1"/>
    <xf numFmtId="0" fontId="21" fillId="0" borderId="7" xfId="2" applyFont="1" applyBorder="1"/>
    <xf numFmtId="0" fontId="21" fillId="0" borderId="1" xfId="2" applyFont="1" applyBorder="1"/>
    <xf numFmtId="5" fontId="21" fillId="0" borderId="7" xfId="2" applyNumberFormat="1" applyFont="1" applyBorder="1" applyAlignment="1">
      <alignment horizontal="right"/>
    </xf>
    <xf numFmtId="0" fontId="25" fillId="0" borderId="7" xfId="2" applyFont="1" applyBorder="1" applyAlignment="1">
      <alignment horizontal="right"/>
    </xf>
    <xf numFmtId="5" fontId="21" fillId="0" borderId="15" xfId="2" applyNumberFormat="1" applyFont="1" applyBorder="1" applyAlignment="1">
      <alignment horizontal="right"/>
    </xf>
    <xf numFmtId="5" fontId="21" fillId="0" borderId="16" xfId="2" applyNumberFormat="1" applyFont="1" applyBorder="1" applyAlignment="1">
      <alignment horizontal="right"/>
    </xf>
    <xf numFmtId="164" fontId="21" fillId="0" borderId="1" xfId="2" applyNumberFormat="1" applyFont="1" applyBorder="1" applyAlignment="1">
      <alignment horizontal="right"/>
    </xf>
    <xf numFmtId="164" fontId="21" fillId="0" borderId="0" xfId="2" applyNumberFormat="1" applyFont="1" applyAlignment="1">
      <alignment horizontal="right"/>
    </xf>
    <xf numFmtId="0" fontId="25" fillId="0" borderId="1" xfId="2" applyFont="1" applyBorder="1" applyAlignment="1">
      <alignment horizontal="right" vertical="center"/>
    </xf>
    <xf numFmtId="0" fontId="21" fillId="0" borderId="1" xfId="2" applyFont="1" applyBorder="1" applyAlignment="1">
      <alignment horizontal="right"/>
    </xf>
    <xf numFmtId="5" fontId="26" fillId="0" borderId="17" xfId="2" applyNumberFormat="1" applyFont="1" applyBorder="1" applyAlignment="1">
      <alignment horizontal="right"/>
    </xf>
    <xf numFmtId="164" fontId="21" fillId="0" borderId="1" xfId="2" applyNumberFormat="1" applyFont="1" applyBorder="1"/>
    <xf numFmtId="164" fontId="21" fillId="0" borderId="6" xfId="2" applyNumberFormat="1" applyFont="1" applyBorder="1"/>
    <xf numFmtId="164" fontId="21" fillId="0" borderId="0" xfId="2" applyNumberFormat="1" applyFont="1"/>
    <xf numFmtId="164" fontId="21" fillId="2" borderId="13" xfId="2" applyNumberFormat="1" applyFont="1" applyFill="1" applyBorder="1"/>
    <xf numFmtId="164" fontId="27" fillId="0" borderId="1" xfId="2" applyNumberFormat="1" applyFont="1" applyBorder="1"/>
    <xf numFmtId="164" fontId="21" fillId="3" borderId="12" xfId="2" applyNumberFormat="1" applyFont="1" applyFill="1" applyBorder="1"/>
    <xf numFmtId="164" fontId="21" fillId="0" borderId="18" xfId="2" applyNumberFormat="1" applyFont="1" applyBorder="1"/>
    <xf numFmtId="0" fontId="21" fillId="0" borderId="14" xfId="2" applyFont="1" applyBorder="1"/>
    <xf numFmtId="0" fontId="22" fillId="0" borderId="19" xfId="2" applyFont="1" applyBorder="1" applyAlignment="1">
      <alignment horizontal="left" vertical="center"/>
    </xf>
    <xf numFmtId="164" fontId="25" fillId="0" borderId="20" xfId="2" applyNumberFormat="1" applyFont="1" applyBorder="1" applyAlignment="1">
      <alignment horizontal="right" vertical="center"/>
    </xf>
    <xf numFmtId="164" fontId="21" fillId="0" borderId="3" xfId="0" applyNumberFormat="1" applyFont="1" applyBorder="1" applyAlignment="1">
      <alignment horizontal="right" vertical="center"/>
    </xf>
    <xf numFmtId="164" fontId="21" fillId="0" borderId="5" xfId="0" applyNumberFormat="1" applyFont="1" applyBorder="1" applyAlignment="1">
      <alignment horizontal="right" vertical="center"/>
    </xf>
    <xf numFmtId="164" fontId="21" fillId="0" borderId="21" xfId="0" applyNumberFormat="1" applyFont="1" applyBorder="1" applyAlignment="1">
      <alignment horizontal="right" vertical="center"/>
    </xf>
    <xf numFmtId="164" fontId="21" fillId="0" borderId="18" xfId="0" applyNumberFormat="1" applyFont="1" applyBorder="1" applyAlignment="1">
      <alignment horizontal="right" vertical="center"/>
    </xf>
    <xf numFmtId="14" fontId="21" fillId="0" borderId="1" xfId="2" applyNumberFormat="1" applyFont="1" applyBorder="1" applyAlignment="1">
      <alignment horizontal="centerContinuous"/>
    </xf>
    <xf numFmtId="164" fontId="22" fillId="0" borderId="0" xfId="2" applyNumberFormat="1" applyFont="1"/>
    <xf numFmtId="0" fontId="21" fillId="0" borderId="7" xfId="2" applyFont="1" applyBorder="1" applyAlignment="1">
      <alignment vertical="top" wrapText="1"/>
    </xf>
    <xf numFmtId="164" fontId="21" fillId="0" borderId="13" xfId="2" applyNumberFormat="1" applyFont="1" applyBorder="1" applyAlignment="1">
      <alignment horizontal="right"/>
    </xf>
    <xf numFmtId="164" fontId="25" fillId="0" borderId="20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164" fontId="21" fillId="0" borderId="12" xfId="0" applyNumberFormat="1" applyFont="1" applyBorder="1" applyAlignment="1">
      <alignment horizontal="right" vertical="center"/>
    </xf>
    <xf numFmtId="0" fontId="21" fillId="0" borderId="8" xfId="0" applyFont="1" applyBorder="1"/>
    <xf numFmtId="0" fontId="21" fillId="0" borderId="10" xfId="2" applyFont="1" applyBorder="1" applyAlignment="1">
      <alignment vertical="top"/>
    </xf>
    <xf numFmtId="164" fontId="21" fillId="0" borderId="12" xfId="2" applyNumberFormat="1" applyFont="1" applyBorder="1" applyAlignment="1">
      <alignment horizontal="left" vertical="top"/>
    </xf>
    <xf numFmtId="166" fontId="21" fillId="0" borderId="9" xfId="2" applyNumberFormat="1" applyFont="1" applyBorder="1" applyAlignment="1">
      <alignment horizontal="centerContinuous"/>
    </xf>
    <xf numFmtId="166" fontId="21" fillId="0" borderId="6" xfId="2" applyNumberFormat="1" applyFont="1" applyBorder="1" applyAlignment="1">
      <alignment horizontal="center"/>
    </xf>
    <xf numFmtId="165" fontId="21" fillId="0" borderId="7" xfId="2" applyNumberFormat="1" applyFont="1" applyBorder="1" applyAlignment="1">
      <alignment horizontal="right"/>
    </xf>
    <xf numFmtId="6" fontId="5" fillId="0" borderId="22" xfId="0" applyNumberFormat="1" applyFont="1" applyBorder="1"/>
    <xf numFmtId="9" fontId="10" fillId="0" borderId="0" xfId="2" applyNumberFormat="1"/>
    <xf numFmtId="0" fontId="28" fillId="0" borderId="0" xfId="2" applyFont="1"/>
    <xf numFmtId="0" fontId="2" fillId="0" borderId="11" xfId="2" applyFont="1" applyBorder="1"/>
    <xf numFmtId="0" fontId="11" fillId="0" borderId="0" xfId="2" applyFont="1" applyAlignment="1">
      <alignment horizontal="left"/>
    </xf>
    <xf numFmtId="0" fontId="2" fillId="0" borderId="9" xfId="2" applyFont="1" applyBorder="1" applyAlignment="1">
      <alignment horizontal="center" wrapText="1"/>
    </xf>
    <xf numFmtId="0" fontId="7" fillId="0" borderId="11" xfId="2" applyFont="1" applyBorder="1" applyAlignment="1">
      <alignment horizontal="center"/>
    </xf>
    <xf numFmtId="14" fontId="21" fillId="0" borderId="11" xfId="2" applyNumberFormat="1" applyFont="1" applyBorder="1" applyAlignment="1">
      <alignment horizontal="centerContinuous"/>
    </xf>
    <xf numFmtId="166" fontId="21" fillId="0" borderId="11" xfId="2" applyNumberFormat="1" applyFont="1" applyBorder="1" applyAlignment="1">
      <alignment horizontal="centerContinuous"/>
    </xf>
    <xf numFmtId="166" fontId="21" fillId="0" borderId="11" xfId="2" applyNumberFormat="1" applyFont="1" applyBorder="1" applyAlignment="1">
      <alignment horizontal="center"/>
    </xf>
    <xf numFmtId="0" fontId="11" fillId="0" borderId="0" xfId="2" applyFont="1" applyAlignment="1">
      <alignment horizontal="centerContinuous"/>
    </xf>
    <xf numFmtId="164" fontId="11" fillId="0" borderId="0" xfId="2" applyNumberFormat="1" applyFont="1" applyAlignment="1">
      <alignment horizontal="centerContinuous"/>
    </xf>
    <xf numFmtId="0" fontId="2" fillId="0" borderId="0" xfId="2" applyFont="1" applyAlignment="1">
      <alignment horizontal="center"/>
    </xf>
    <xf numFmtId="0" fontId="11" fillId="0" borderId="7" xfId="2" applyFont="1" applyBorder="1" applyAlignment="1">
      <alignment horizontal="center" vertical="center" wrapText="1"/>
    </xf>
    <xf numFmtId="164" fontId="11" fillId="0" borderId="1" xfId="2" applyNumberFormat="1" applyFont="1" applyBorder="1"/>
    <xf numFmtId="164" fontId="11" fillId="0" borderId="2" xfId="2" applyNumberFormat="1" applyFont="1" applyBorder="1" applyAlignment="1">
      <alignment horizontal="left" vertical="center"/>
    </xf>
    <xf numFmtId="0" fontId="5" fillId="0" borderId="0" xfId="0" applyFont="1"/>
    <xf numFmtId="0" fontId="5" fillId="0" borderId="7" xfId="2" applyFont="1" applyBorder="1" applyAlignment="1">
      <alignment vertical="top" wrapText="1"/>
    </xf>
    <xf numFmtId="0" fontId="21" fillId="0" borderId="0" xfId="0" applyFont="1"/>
    <xf numFmtId="0" fontId="20" fillId="0" borderId="0" xfId="2" applyFont="1" applyAlignment="1">
      <alignment horizontal="centerContinuous"/>
    </xf>
    <xf numFmtId="0" fontId="29" fillId="0" borderId="0" xfId="2" applyFont="1"/>
    <xf numFmtId="0" fontId="2" fillId="0" borderId="0" xfId="2" applyFont="1"/>
    <xf numFmtId="0" fontId="0" fillId="0" borderId="1" xfId="0" applyBorder="1"/>
    <xf numFmtId="0" fontId="0" fillId="0" borderId="8" xfId="0" applyBorder="1" applyAlignment="1">
      <alignment wrapText="1"/>
    </xf>
    <xf numFmtId="0" fontId="2" fillId="0" borderId="25" xfId="2" applyFont="1" applyBorder="1"/>
    <xf numFmtId="0" fontId="2" fillId="0" borderId="0" xfId="2" applyFont="1"/>
    <xf numFmtId="0" fontId="0" fillId="0" borderId="0" xfId="0"/>
    <xf numFmtId="0" fontId="2" fillId="0" borderId="1" xfId="2" applyFont="1" applyBorder="1"/>
    <xf numFmtId="0" fontId="0" fillId="0" borderId="1" xfId="0" applyBorder="1"/>
    <xf numFmtId="0" fontId="17" fillId="0" borderId="1" xfId="2" applyFont="1" applyBorder="1" applyAlignment="1">
      <alignment horizontal="left"/>
    </xf>
    <xf numFmtId="10" fontId="28" fillId="0" borderId="0" xfId="2" applyNumberFormat="1" applyFont="1"/>
    <xf numFmtId="0" fontId="25" fillId="0" borderId="2" xfId="2" applyFont="1" applyBorder="1" applyAlignment="1">
      <alignment vertical="center"/>
    </xf>
    <xf numFmtId="0" fontId="21" fillId="0" borderId="2" xfId="0" applyFont="1" applyBorder="1"/>
    <xf numFmtId="0" fontId="0" fillId="0" borderId="2" xfId="0" applyBorder="1"/>
    <xf numFmtId="0" fontId="2" fillId="0" borderId="2" xfId="2" applyFont="1" applyBorder="1" applyAlignment="1">
      <alignment horizontal="left"/>
    </xf>
    <xf numFmtId="0" fontId="0" fillId="0" borderId="8" xfId="0" applyBorder="1"/>
    <xf numFmtId="0" fontId="2" fillId="0" borderId="2" xfId="2" applyFont="1" applyBorder="1"/>
    <xf numFmtId="0" fontId="2" fillId="0" borderId="2" xfId="0" applyFont="1" applyBorder="1"/>
    <xf numFmtId="0" fontId="2" fillId="0" borderId="5" xfId="2" applyFont="1" applyBorder="1"/>
    <xf numFmtId="0" fontId="2" fillId="0" borderId="11" xfId="0" applyFont="1" applyBorder="1"/>
    <xf numFmtId="0" fontId="21" fillId="0" borderId="1" xfId="0" applyFont="1" applyBorder="1"/>
    <xf numFmtId="0" fontId="1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5" fillId="0" borderId="11" xfId="0" applyFont="1" applyBorder="1"/>
    <xf numFmtId="0" fontId="20" fillId="0" borderId="23" xfId="0" applyFont="1" applyBorder="1" applyAlignment="1">
      <alignment horizontal="left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20" fillId="0" borderId="2" xfId="0" applyFont="1" applyBorder="1" applyAlignment="1">
      <alignment vertical="center"/>
    </xf>
    <xf numFmtId="0" fontId="2" fillId="0" borderId="8" xfId="0" applyFont="1" applyBorder="1"/>
    <xf numFmtId="0" fontId="20" fillId="0" borderId="2" xfId="0" applyFont="1" applyBorder="1" applyAlignment="1">
      <alignment vertical="center" wrapText="1"/>
    </xf>
    <xf numFmtId="0" fontId="12" fillId="0" borderId="2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</cellXfs>
  <cellStyles count="3">
    <cellStyle name="Comma_DD" xfId="1" xr:uid="{00000000-0005-0000-0000-000000000000}"/>
    <cellStyle name="Normal" xfId="0" builtinId="0"/>
    <cellStyle name="Normal_DD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14</xdr:row>
      <xdr:rowOff>161925</xdr:rowOff>
    </xdr:from>
    <xdr:to>
      <xdr:col>5</xdr:col>
      <xdr:colOff>266700</xdr:colOff>
      <xdr:row>14</xdr:row>
      <xdr:rowOff>161925</xdr:rowOff>
    </xdr:to>
    <xdr:sp macro="" textlink="">
      <xdr:nvSpPr>
        <xdr:cNvPr id="2058" name="Line 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>
          <a:off x="2505075" y="3286125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28575</xdr:rowOff>
    </xdr:from>
    <xdr:to>
      <xdr:col>2</xdr:col>
      <xdr:colOff>123825</xdr:colOff>
      <xdr:row>13</xdr:row>
      <xdr:rowOff>314325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0" y="3514725"/>
          <a:ext cx="10858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ALTERATIONS AND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RENOVATIONS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showGridLines="0" showZeros="0" tabSelected="1" zoomScaleNormal="120" workbookViewId="0">
      <selection activeCell="H8" sqref="H8"/>
    </sheetView>
  </sheetViews>
  <sheetFormatPr defaultColWidth="11.44140625" defaultRowHeight="11.4"/>
  <cols>
    <col min="1" max="1" width="23.88671875" style="24" customWidth="1"/>
    <col min="2" max="2" width="10.44140625" style="24" customWidth="1"/>
    <col min="3" max="4" width="5.44140625" style="24" customWidth="1"/>
    <col min="5" max="5" width="6.5546875" style="24" customWidth="1"/>
    <col min="6" max="6" width="11.5546875" style="24" customWidth="1"/>
    <col min="7" max="7" width="10" style="24" customWidth="1"/>
    <col min="8" max="8" width="12.44140625" style="24" customWidth="1"/>
    <col min="9" max="9" width="10.88671875" style="24" hidden="1" customWidth="1"/>
    <col min="10" max="10" width="14.6640625" style="48" customWidth="1"/>
    <col min="11" max="11" width="13.109375" style="24" customWidth="1"/>
    <col min="12" max="16384" width="11.44140625" style="24"/>
  </cols>
  <sheetData>
    <row r="1" spans="1:15" ht="13.95" customHeight="1">
      <c r="A1" s="22"/>
      <c r="B1" s="23" t="s">
        <v>0</v>
      </c>
      <c r="C1" s="23"/>
      <c r="D1" s="23"/>
      <c r="E1" s="23"/>
      <c r="F1" s="23"/>
      <c r="G1" s="135"/>
      <c r="H1" s="135"/>
      <c r="I1" s="135"/>
      <c r="J1" s="135"/>
    </row>
    <row r="2" spans="1:15" ht="19.95" customHeight="1">
      <c r="A2" s="25"/>
      <c r="B2" s="26" t="s">
        <v>1</v>
      </c>
      <c r="C2" s="25"/>
      <c r="D2" s="25"/>
      <c r="E2" s="25"/>
      <c r="F2" s="25"/>
      <c r="G2" s="65"/>
      <c r="H2" s="101" t="s">
        <v>2</v>
      </c>
      <c r="I2" s="101"/>
      <c r="J2" s="102" t="s">
        <v>3</v>
      </c>
      <c r="K2" s="66"/>
    </row>
    <row r="3" spans="1:15" ht="13.5" customHeight="1">
      <c r="A3" s="27"/>
      <c r="B3" s="28" t="s">
        <v>4</v>
      </c>
      <c r="C3" s="29"/>
      <c r="D3" s="27"/>
      <c r="E3" s="27"/>
      <c r="F3" s="27"/>
      <c r="G3" s="93"/>
      <c r="H3" s="103"/>
      <c r="I3" s="103"/>
      <c r="J3" s="104"/>
      <c r="K3" s="67"/>
    </row>
    <row r="4" spans="1:15" ht="13.5" customHeight="1">
      <c r="A4" s="109" t="s">
        <v>5</v>
      </c>
      <c r="B4" s="25"/>
      <c r="C4" s="112"/>
      <c r="D4" s="25"/>
      <c r="E4" s="25"/>
      <c r="F4" s="25"/>
      <c r="G4" s="113"/>
      <c r="H4" s="114"/>
      <c r="I4" s="114"/>
      <c r="J4" s="115"/>
      <c r="K4" s="67"/>
    </row>
    <row r="5" spans="1:15" ht="12.45" customHeight="1">
      <c r="A5" s="131" t="s">
        <v>6</v>
      </c>
      <c r="B5" s="132"/>
      <c r="C5" s="132"/>
      <c r="D5" s="132"/>
      <c r="E5" s="132"/>
      <c r="F5" s="110"/>
      <c r="G5" s="118"/>
      <c r="H5" s="116"/>
      <c r="I5" s="116"/>
      <c r="J5" s="117"/>
    </row>
    <row r="6" spans="1:15" ht="12" customHeight="1">
      <c r="A6" s="133" t="s">
        <v>7</v>
      </c>
      <c r="B6" s="134"/>
      <c r="C6" s="134"/>
      <c r="D6" s="134"/>
      <c r="E6" s="134"/>
      <c r="F6" s="134"/>
      <c r="G6" s="134"/>
      <c r="H6" s="51"/>
      <c r="I6" s="51"/>
      <c r="J6" s="46"/>
    </row>
    <row r="7" spans="1:15" ht="29.25" customHeight="1">
      <c r="A7" s="30" t="s">
        <v>8</v>
      </c>
      <c r="B7" s="31" t="s">
        <v>9</v>
      </c>
      <c r="C7" s="111" t="s">
        <v>10</v>
      </c>
      <c r="D7" s="111" t="s">
        <v>11</v>
      </c>
      <c r="E7" s="111" t="s">
        <v>12</v>
      </c>
      <c r="F7" s="31" t="s">
        <v>13</v>
      </c>
      <c r="G7" s="31" t="s">
        <v>14</v>
      </c>
      <c r="H7" s="31" t="s">
        <v>15</v>
      </c>
      <c r="I7" s="52"/>
      <c r="J7" s="47" t="s">
        <v>16</v>
      </c>
      <c r="K7" s="32"/>
    </row>
    <row r="8" spans="1:15" ht="22.5" customHeight="1">
      <c r="A8" s="100"/>
      <c r="B8" s="119" t="s">
        <v>17</v>
      </c>
      <c r="C8" s="105"/>
      <c r="D8" s="105"/>
      <c r="E8" s="105"/>
      <c r="F8" s="70"/>
      <c r="G8" s="70">
        <f>F8/12*C8</f>
        <v>0</v>
      </c>
      <c r="H8" s="70">
        <f>+G8*25.5%</f>
        <v>0</v>
      </c>
      <c r="I8" s="53"/>
      <c r="J8" s="74">
        <f>SUM(G8:H8)</f>
        <v>0</v>
      </c>
      <c r="K8" s="136"/>
      <c r="L8" s="132"/>
      <c r="M8" s="132"/>
      <c r="N8" s="132"/>
      <c r="O8" s="132"/>
    </row>
    <row r="9" spans="1:15" ht="21.6" customHeight="1">
      <c r="A9" s="100"/>
      <c r="B9" s="123"/>
      <c r="C9" s="105"/>
      <c r="D9" s="105"/>
      <c r="E9" s="105"/>
      <c r="F9" s="70"/>
      <c r="G9" s="70">
        <f t="shared" ref="G9:G14" si="0">F9/12*C9</f>
        <v>0</v>
      </c>
      <c r="H9" s="70">
        <f t="shared" ref="H9:H14" si="1">+G9*25.5%</f>
        <v>0</v>
      </c>
      <c r="I9" s="53"/>
      <c r="J9" s="74">
        <f t="shared" ref="J9:J14" si="2">SUM(G9:H9)</f>
        <v>0</v>
      </c>
      <c r="K9" s="33"/>
      <c r="L9" s="34"/>
      <c r="M9" s="108"/>
    </row>
    <row r="10" spans="1:15" ht="21.6" customHeight="1">
      <c r="A10" s="100"/>
      <c r="B10" s="123"/>
      <c r="C10" s="105"/>
      <c r="D10" s="105"/>
      <c r="E10" s="105"/>
      <c r="F10" s="70"/>
      <c r="G10" s="70">
        <f t="shared" si="0"/>
        <v>0</v>
      </c>
      <c r="H10" s="70">
        <f t="shared" si="1"/>
        <v>0</v>
      </c>
      <c r="I10" s="53"/>
      <c r="J10" s="74">
        <f t="shared" si="2"/>
        <v>0</v>
      </c>
      <c r="K10" s="33"/>
      <c r="L10" s="34"/>
      <c r="M10" s="108"/>
      <c r="N10" s="108"/>
    </row>
    <row r="11" spans="1:15" ht="21" customHeight="1">
      <c r="A11" s="100"/>
      <c r="B11" s="123"/>
      <c r="C11" s="105"/>
      <c r="D11" s="105"/>
      <c r="E11" s="105"/>
      <c r="F11" s="70"/>
      <c r="G11" s="70">
        <f t="shared" si="0"/>
        <v>0</v>
      </c>
      <c r="H11" s="70">
        <f t="shared" si="1"/>
        <v>0</v>
      </c>
      <c r="I11" s="53"/>
      <c r="J11" s="74">
        <f t="shared" si="2"/>
        <v>0</v>
      </c>
      <c r="K11" s="33"/>
      <c r="L11" s="34"/>
      <c r="M11" s="108"/>
    </row>
    <row r="12" spans="1:15" ht="21.6" customHeight="1">
      <c r="A12" s="68"/>
      <c r="B12" s="123"/>
      <c r="C12" s="105"/>
      <c r="D12" s="105"/>
      <c r="E12" s="105"/>
      <c r="F12" s="70"/>
      <c r="G12" s="70">
        <f t="shared" si="0"/>
        <v>0</v>
      </c>
      <c r="H12" s="70">
        <f t="shared" si="1"/>
        <v>0</v>
      </c>
      <c r="I12" s="53"/>
      <c r="J12" s="74">
        <f t="shared" si="2"/>
        <v>0</v>
      </c>
      <c r="K12" s="33"/>
      <c r="L12" s="107"/>
      <c r="M12" s="108"/>
    </row>
    <row r="13" spans="1:15" ht="21.6" customHeight="1">
      <c r="A13" s="68"/>
      <c r="B13" s="123"/>
      <c r="C13" s="105"/>
      <c r="D13" s="105"/>
      <c r="E13" s="105"/>
      <c r="F13" s="70"/>
      <c r="G13" s="70">
        <f t="shared" si="0"/>
        <v>0</v>
      </c>
      <c r="H13" s="70">
        <f t="shared" si="1"/>
        <v>0</v>
      </c>
      <c r="I13" s="53"/>
      <c r="J13" s="74">
        <f t="shared" si="2"/>
        <v>0</v>
      </c>
      <c r="K13" s="33"/>
      <c r="L13" s="34"/>
    </row>
    <row r="14" spans="1:15" ht="22.5" customHeight="1" thickBot="1">
      <c r="A14" s="68"/>
      <c r="B14" s="95"/>
      <c r="C14" s="105"/>
      <c r="D14" s="105"/>
      <c r="E14" s="105"/>
      <c r="F14" s="70"/>
      <c r="G14" s="70">
        <f t="shared" si="0"/>
        <v>0</v>
      </c>
      <c r="H14" s="70">
        <f t="shared" si="1"/>
        <v>0</v>
      </c>
      <c r="I14" s="58"/>
      <c r="J14" s="75">
        <f t="shared" si="2"/>
        <v>0</v>
      </c>
      <c r="K14" s="33"/>
      <c r="L14" s="35"/>
    </row>
    <row r="15" spans="1:15" ht="22.5" customHeight="1" thickTop="1" thickBot="1">
      <c r="A15" s="69"/>
      <c r="B15" s="36" t="s">
        <v>18</v>
      </c>
      <c r="C15" s="76"/>
      <c r="D15" s="77"/>
      <c r="E15" s="77"/>
      <c r="F15" s="71"/>
      <c r="G15" s="72">
        <f>SUM(G8:G14)</f>
        <v>0</v>
      </c>
      <c r="H15" s="73">
        <f>SUM(H8:H14)</f>
        <v>0</v>
      </c>
      <c r="I15" s="78"/>
      <c r="J15" s="106">
        <f>SUM(J8:J14)</f>
        <v>0</v>
      </c>
      <c r="K15" s="37"/>
    </row>
    <row r="16" spans="1:15" ht="12.9" customHeight="1" thickTop="1">
      <c r="A16" s="40" t="s">
        <v>19</v>
      </c>
      <c r="B16" s="81"/>
      <c r="C16" s="81"/>
      <c r="D16" s="81"/>
      <c r="E16" s="81"/>
      <c r="F16" s="81"/>
      <c r="G16" s="81"/>
      <c r="H16" s="81"/>
      <c r="I16" s="81"/>
      <c r="J16" s="82"/>
      <c r="K16" s="37"/>
    </row>
    <row r="17" spans="1:13" ht="12.9" customHeight="1">
      <c r="A17" s="79"/>
      <c r="B17" s="79"/>
      <c r="C17" s="79"/>
      <c r="D17" s="79"/>
      <c r="E17" s="79"/>
      <c r="F17" s="79"/>
      <c r="G17" s="79"/>
      <c r="H17" s="79"/>
      <c r="I17" s="79"/>
      <c r="J17" s="80">
        <f>SUM(A16:H17)</f>
        <v>0</v>
      </c>
      <c r="K17" s="37"/>
    </row>
    <row r="18" spans="1:13" ht="12.9" customHeight="1">
      <c r="A18" s="40" t="s">
        <v>20</v>
      </c>
      <c r="B18" s="81"/>
      <c r="C18" s="81"/>
      <c r="D18" s="81"/>
      <c r="E18" s="81"/>
      <c r="F18" s="81"/>
      <c r="G18" s="81"/>
      <c r="H18" s="81"/>
      <c r="I18" s="81"/>
      <c r="J18" s="82"/>
      <c r="K18" s="37"/>
    </row>
    <row r="19" spans="1:13" ht="12.9" customHeight="1">
      <c r="A19" s="81"/>
      <c r="B19" s="81"/>
      <c r="C19" s="81"/>
      <c r="D19" s="81"/>
      <c r="E19" s="81"/>
      <c r="F19" s="81"/>
      <c r="G19" s="81"/>
      <c r="H19" s="81"/>
      <c r="I19" s="81"/>
      <c r="J19" s="82"/>
      <c r="K19" s="37"/>
    </row>
    <row r="20" spans="1:13" ht="12.9" customHeight="1">
      <c r="A20" s="81"/>
      <c r="B20" s="81"/>
      <c r="C20" s="81"/>
      <c r="D20" s="81"/>
      <c r="E20" s="81"/>
      <c r="F20" s="81"/>
      <c r="G20" s="81"/>
      <c r="H20" s="81"/>
      <c r="I20" s="81"/>
      <c r="J20" s="82"/>
      <c r="K20" s="37"/>
    </row>
    <row r="21" spans="1:13" ht="12.9" customHeight="1">
      <c r="A21" s="79"/>
      <c r="B21" s="79"/>
      <c r="C21" s="79"/>
      <c r="D21" s="79"/>
      <c r="E21" s="79"/>
      <c r="F21" s="79"/>
      <c r="G21" s="79"/>
      <c r="H21" s="79"/>
      <c r="I21" s="79"/>
      <c r="J21" s="80">
        <f>SUM(A18:H21)</f>
        <v>0</v>
      </c>
      <c r="K21" s="37"/>
    </row>
    <row r="22" spans="1:13" ht="12.9" customHeight="1">
      <c r="A22" s="40" t="s">
        <v>21</v>
      </c>
      <c r="B22" s="44"/>
      <c r="C22" s="81"/>
      <c r="D22" s="81"/>
      <c r="E22" s="81"/>
      <c r="F22" s="81"/>
      <c r="G22" s="81"/>
      <c r="H22" s="81"/>
      <c r="I22" s="44"/>
      <c r="J22" s="42"/>
      <c r="K22" s="37"/>
    </row>
    <row r="23" spans="1:13" ht="12.9" customHeight="1">
      <c r="A23" s="81"/>
      <c r="B23" s="81"/>
      <c r="C23" s="81"/>
      <c r="D23" s="81"/>
      <c r="E23" s="81"/>
      <c r="F23" s="81"/>
      <c r="G23" s="81"/>
      <c r="H23" s="81"/>
      <c r="I23" s="81"/>
      <c r="J23" s="82"/>
      <c r="K23" s="37"/>
    </row>
    <row r="24" spans="1:13" ht="12.9" customHeight="1">
      <c r="A24" s="124"/>
      <c r="B24" s="81"/>
      <c r="C24" s="81"/>
      <c r="D24" s="81"/>
      <c r="E24" s="81"/>
      <c r="F24" s="81"/>
      <c r="G24" s="81"/>
      <c r="H24" s="81"/>
      <c r="I24" s="81"/>
      <c r="J24" s="82"/>
      <c r="K24" s="37"/>
      <c r="M24" s="24">
        <v>0</v>
      </c>
    </row>
    <row r="25" spans="1:13" ht="12.9" customHeight="1">
      <c r="A25" s="124"/>
      <c r="B25" s="81"/>
      <c r="C25" s="81"/>
      <c r="D25" s="81"/>
      <c r="E25" s="81"/>
      <c r="F25" s="81"/>
      <c r="G25" s="81"/>
      <c r="H25" s="81"/>
      <c r="I25" s="81"/>
      <c r="J25" s="82"/>
      <c r="K25" s="37"/>
    </row>
    <row r="26" spans="1:13" ht="12.9" customHeight="1">
      <c r="A26" s="81"/>
      <c r="B26" s="81"/>
      <c r="C26" s="81"/>
      <c r="D26" s="81"/>
      <c r="E26" s="81"/>
      <c r="F26" s="81"/>
      <c r="G26" s="81"/>
      <c r="H26" s="81"/>
      <c r="I26" s="81"/>
      <c r="J26" s="82"/>
      <c r="K26" s="37"/>
    </row>
    <row r="27" spans="1:13" ht="12.9" customHeight="1">
      <c r="A27" s="81"/>
      <c r="B27" s="81"/>
      <c r="C27" s="81"/>
      <c r="D27" s="81"/>
      <c r="E27" s="81"/>
      <c r="F27" s="81"/>
      <c r="G27" s="81"/>
      <c r="H27" s="81"/>
      <c r="I27" s="81"/>
      <c r="J27" s="82"/>
      <c r="K27" s="37"/>
    </row>
    <row r="28" spans="1:13" ht="12.9" customHeight="1">
      <c r="A28" s="81"/>
      <c r="B28" s="81"/>
      <c r="C28" s="81"/>
      <c r="D28" s="81"/>
      <c r="E28" s="81"/>
      <c r="F28" s="81"/>
      <c r="G28" s="81"/>
      <c r="H28" s="81"/>
      <c r="I28" s="81"/>
      <c r="J28" s="82"/>
      <c r="K28" s="37"/>
    </row>
    <row r="29" spans="1:13" ht="12.9" customHeight="1">
      <c r="A29" s="79"/>
      <c r="B29" s="79"/>
      <c r="C29" s="79"/>
      <c r="D29" s="79"/>
      <c r="E29" s="79"/>
      <c r="F29" s="79"/>
      <c r="G29" s="79"/>
      <c r="H29" s="79"/>
      <c r="I29" s="79"/>
      <c r="J29" s="80">
        <f>SUM(A22:H29)</f>
        <v>0</v>
      </c>
      <c r="K29" s="37"/>
    </row>
    <row r="30" spans="1:13" ht="12.45" customHeight="1">
      <c r="A30" s="40" t="s">
        <v>22</v>
      </c>
      <c r="B30" s="81"/>
      <c r="C30" s="81"/>
      <c r="D30" s="81"/>
      <c r="E30" s="81"/>
      <c r="F30" s="81"/>
      <c r="G30" s="81"/>
      <c r="H30" s="81"/>
      <c r="I30" s="81"/>
      <c r="J30" s="82"/>
      <c r="K30" s="37"/>
    </row>
    <row r="31" spans="1:13" ht="12.9" customHeight="1">
      <c r="A31" s="79"/>
      <c r="B31" s="79"/>
      <c r="C31" s="79"/>
      <c r="D31" s="79"/>
      <c r="E31" s="79"/>
      <c r="F31" s="79"/>
      <c r="G31" s="79"/>
      <c r="H31" s="79"/>
      <c r="I31" s="79"/>
      <c r="J31" s="80">
        <f>SUM(A30:H31)</f>
        <v>0</v>
      </c>
      <c r="K31" s="37"/>
    </row>
    <row r="32" spans="1:13" ht="12.9" customHeight="1">
      <c r="A32" s="121" t="s">
        <v>23</v>
      </c>
      <c r="B32" s="120"/>
      <c r="C32" s="79"/>
      <c r="D32" s="83"/>
      <c r="E32" s="83"/>
      <c r="F32" s="83"/>
      <c r="G32" s="83"/>
      <c r="H32" s="83"/>
      <c r="I32" s="83"/>
      <c r="J32" s="80">
        <f>SUM(B32:H32)</f>
        <v>0</v>
      </c>
      <c r="K32" s="37"/>
    </row>
    <row r="33" spans="1:14" ht="12.9" customHeight="1">
      <c r="A33" s="121" t="s">
        <v>24</v>
      </c>
      <c r="B33" s="120"/>
      <c r="C33" s="79"/>
      <c r="D33" s="83"/>
      <c r="E33" s="83"/>
      <c r="F33" s="83"/>
      <c r="G33" s="83"/>
      <c r="H33" s="83"/>
      <c r="I33" s="83"/>
      <c r="J33" s="80">
        <f>SUM(B33:H33)</f>
        <v>0</v>
      </c>
      <c r="K33" s="37"/>
    </row>
    <row r="34" spans="1:14" ht="12.45" customHeight="1">
      <c r="A34" s="40" t="s">
        <v>25</v>
      </c>
      <c r="B34" s="40"/>
      <c r="C34" s="40"/>
      <c r="D34" s="40"/>
      <c r="E34" s="40"/>
      <c r="F34" s="81"/>
      <c r="G34" s="81"/>
      <c r="H34" s="81"/>
      <c r="I34" s="81"/>
      <c r="J34" s="82"/>
      <c r="K34" s="37"/>
    </row>
    <row r="35" spans="1:14" ht="12.75" customHeight="1">
      <c r="A35" s="79"/>
      <c r="B35" s="79"/>
      <c r="C35" s="79"/>
      <c r="D35" s="79"/>
      <c r="E35" s="79"/>
      <c r="F35" s="79"/>
      <c r="G35" s="79"/>
      <c r="H35" s="79"/>
      <c r="I35" s="79"/>
      <c r="J35" s="80">
        <f>SUM(F34:H35)</f>
        <v>0</v>
      </c>
      <c r="K35" s="37"/>
    </row>
    <row r="36" spans="1:14" ht="13.8">
      <c r="A36" s="40" t="s">
        <v>26</v>
      </c>
      <c r="B36" s="40"/>
      <c r="C36" s="81"/>
      <c r="D36" s="81"/>
      <c r="E36" s="81"/>
      <c r="F36" s="81"/>
      <c r="G36" s="81"/>
      <c r="H36" s="81"/>
      <c r="I36" s="81"/>
      <c r="J36" s="82"/>
      <c r="K36" s="37"/>
    </row>
    <row r="37" spans="1:14" ht="13.8">
      <c r="A37" s="81"/>
      <c r="B37" s="81"/>
      <c r="C37" s="81"/>
      <c r="D37" s="81"/>
      <c r="E37" s="81"/>
      <c r="F37" s="81"/>
      <c r="G37" s="81"/>
      <c r="H37" s="81"/>
      <c r="I37" s="81"/>
      <c r="J37" s="82"/>
      <c r="K37" s="37"/>
    </row>
    <row r="38" spans="1:14" ht="13.8">
      <c r="A38" s="81"/>
      <c r="B38" s="81"/>
      <c r="C38" s="81"/>
      <c r="D38" s="81"/>
      <c r="E38" s="81"/>
      <c r="F38" s="81"/>
      <c r="G38" s="81"/>
      <c r="H38" s="81"/>
      <c r="I38" s="81"/>
      <c r="J38" s="82"/>
      <c r="K38" s="37"/>
    </row>
    <row r="39" spans="1:14" ht="13.8">
      <c r="A39" s="81"/>
      <c r="B39" s="81"/>
      <c r="C39" s="81"/>
      <c r="D39" s="81"/>
      <c r="E39" s="81"/>
      <c r="F39" s="81"/>
      <c r="G39" s="81"/>
      <c r="H39" s="81"/>
      <c r="I39" s="81"/>
      <c r="J39" s="82"/>
      <c r="K39" s="37"/>
    </row>
    <row r="40" spans="1:14" ht="13.8">
      <c r="A40" s="81"/>
      <c r="B40" s="81"/>
      <c r="C40" s="81"/>
      <c r="D40" s="81"/>
      <c r="E40" s="81"/>
      <c r="F40" s="81"/>
      <c r="G40" s="81"/>
      <c r="H40" s="81"/>
      <c r="I40" s="81"/>
      <c r="J40" s="82"/>
      <c r="K40" s="37"/>
    </row>
    <row r="41" spans="1:14" ht="12.9" customHeight="1">
      <c r="A41" s="81"/>
      <c r="B41" s="81"/>
      <c r="C41" s="81"/>
      <c r="D41" s="81"/>
      <c r="E41" s="81"/>
      <c r="F41" s="81"/>
      <c r="G41" s="81"/>
      <c r="H41" s="81"/>
      <c r="I41" s="81"/>
      <c r="J41" s="82"/>
      <c r="K41" s="37"/>
    </row>
    <row r="42" spans="1:14" ht="12.9" customHeight="1">
      <c r="A42" s="81"/>
      <c r="B42" s="81"/>
      <c r="C42" s="81"/>
      <c r="D42" s="81"/>
      <c r="E42" s="81"/>
      <c r="F42" s="81"/>
      <c r="G42" s="81"/>
      <c r="H42" s="81"/>
      <c r="I42" s="81"/>
      <c r="J42" s="82"/>
      <c r="K42" s="37"/>
    </row>
    <row r="43" spans="1:14" ht="12.9" customHeight="1">
      <c r="A43" s="81"/>
      <c r="B43" s="81"/>
      <c r="C43" s="81"/>
      <c r="D43" s="81"/>
      <c r="E43" s="81"/>
      <c r="F43" s="81"/>
      <c r="G43" s="81"/>
      <c r="H43" s="81"/>
      <c r="I43" s="81"/>
      <c r="J43" s="84">
        <f>SUM(A36:H43)</f>
        <v>0</v>
      </c>
      <c r="K43" s="37"/>
    </row>
    <row r="44" spans="1:14" ht="0.75" customHeight="1">
      <c r="A44" s="43"/>
      <c r="B44" s="43"/>
      <c r="C44" s="43"/>
      <c r="D44" s="43"/>
      <c r="E44" s="43"/>
      <c r="F44" s="43"/>
      <c r="G44" s="43"/>
      <c r="H44" s="43"/>
      <c r="I44" s="43"/>
      <c r="J44" s="82"/>
      <c r="K44" s="37"/>
    </row>
    <row r="45" spans="1:14" s="38" customFormat="1" ht="19.95" customHeight="1" thickBot="1">
      <c r="A45" s="140" t="s">
        <v>27</v>
      </c>
      <c r="B45" s="139"/>
      <c r="C45" s="141"/>
      <c r="D45" s="79"/>
      <c r="E45" s="79"/>
      <c r="F45" s="79"/>
      <c r="G45" s="79"/>
      <c r="H45" s="63" t="s">
        <v>28</v>
      </c>
      <c r="I45" s="41"/>
      <c r="J45" s="85"/>
      <c r="K45" s="61"/>
    </row>
    <row r="46" spans="1:14" ht="19.95" customHeight="1" thickBot="1">
      <c r="A46" s="137" t="s">
        <v>29</v>
      </c>
      <c r="B46" s="138"/>
      <c r="C46" s="138"/>
      <c r="D46" s="138"/>
      <c r="E46" s="138"/>
      <c r="F46" s="138"/>
      <c r="G46" s="138"/>
      <c r="H46" s="139"/>
      <c r="I46" s="94"/>
      <c r="J46" s="88">
        <f>SUM(J15,J17,J21,J29,J31,J32,J33,J35,J43,J45)</f>
        <v>0</v>
      </c>
      <c r="K46" s="50"/>
      <c r="L46" s="50"/>
      <c r="N46" s="37"/>
    </row>
    <row r="47" spans="1:14" ht="17.25" customHeight="1" thickBot="1">
      <c r="A47" s="142" t="s">
        <v>27</v>
      </c>
      <c r="B47" s="143"/>
      <c r="C47" s="62"/>
      <c r="D47" s="144" t="s">
        <v>30</v>
      </c>
      <c r="E47" s="142"/>
      <c r="F47" s="139"/>
      <c r="G47" s="139"/>
      <c r="H47" s="139"/>
      <c r="I47" s="54"/>
      <c r="J47" s="96"/>
      <c r="K47" s="37"/>
    </row>
    <row r="48" spans="1:14" ht="19.2" customHeight="1" thickBot="1">
      <c r="A48" s="55" t="s">
        <v>31</v>
      </c>
      <c r="B48" s="56"/>
      <c r="C48" s="57"/>
      <c r="D48" s="86"/>
      <c r="E48" s="86"/>
      <c r="F48" s="86"/>
      <c r="G48" s="86"/>
      <c r="H48" s="86"/>
      <c r="I48" s="87"/>
      <c r="J48" s="88">
        <f>SUM(J46,J47)</f>
        <v>0</v>
      </c>
      <c r="K48" s="34"/>
    </row>
    <row r="49" spans="1:10" ht="14.4" customHeight="1">
      <c r="A49" s="130" t="s">
        <v>32</v>
      </c>
      <c r="B49" s="130"/>
      <c r="C49" s="130"/>
      <c r="H49" s="48"/>
      <c r="I49" s="48"/>
      <c r="J49" s="127" t="s">
        <v>33</v>
      </c>
    </row>
    <row r="50" spans="1:10" ht="4.5" customHeight="1">
      <c r="A50" s="64"/>
      <c r="B50" s="49"/>
      <c r="C50" s="49"/>
      <c r="D50" s="49"/>
      <c r="E50" s="49"/>
      <c r="F50" s="49"/>
      <c r="G50" s="49"/>
    </row>
    <row r="51" spans="1:10" ht="2.25" hidden="1" customHeight="1"/>
    <row r="52" spans="1:10" hidden="1"/>
    <row r="53" spans="1:10" hidden="1"/>
    <row r="54" spans="1:10" hidden="1"/>
    <row r="55" spans="1:10">
      <c r="D55" s="126" t="s">
        <v>34</v>
      </c>
      <c r="J55" s="125" t="s">
        <v>35</v>
      </c>
    </row>
    <row r="56" spans="1:10">
      <c r="A56" s="39"/>
    </row>
    <row r="57" spans="1:10">
      <c r="A57" s="24" t="s">
        <v>36</v>
      </c>
    </row>
  </sheetData>
  <mergeCells count="9">
    <mergeCell ref="A49:C49"/>
    <mergeCell ref="A5:E5"/>
    <mergeCell ref="A6:G6"/>
    <mergeCell ref="G1:J1"/>
    <mergeCell ref="K8:O8"/>
    <mergeCell ref="A46:H46"/>
    <mergeCell ref="A45:C45"/>
    <mergeCell ref="A47:B47"/>
    <mergeCell ref="D47:H47"/>
  </mergeCells>
  <phoneticPr fontId="0" type="noConversion"/>
  <printOptions gridLinesSet="0"/>
  <pageMargins left="0.3" right="0.3" top="0.27" bottom="0.25" header="0.27" footer="0.25"/>
  <pageSetup orientation="portrait" horizontalDpi="4294967294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showGridLines="0" showZeros="0" topLeftCell="A5" workbookViewId="0">
      <selection activeCell="H13" sqref="H13"/>
    </sheetView>
  </sheetViews>
  <sheetFormatPr defaultRowHeight="13.2"/>
  <cols>
    <col min="1" max="1" width="14.33203125" customWidth="1"/>
    <col min="2" max="2" width="0.109375" customWidth="1"/>
    <col min="3" max="3" width="9.109375" customWidth="1"/>
    <col min="4" max="4" width="15.109375" customWidth="1"/>
    <col min="5" max="5" width="16.109375" customWidth="1"/>
    <col min="6" max="6" width="14.33203125" customWidth="1"/>
    <col min="7" max="7" width="14.6640625" customWidth="1"/>
    <col min="8" max="8" width="13.33203125" customWidth="1"/>
  </cols>
  <sheetData>
    <row r="1" spans="1:10" ht="13.8">
      <c r="F1" s="16" t="s">
        <v>37</v>
      </c>
      <c r="G1" s="146">
        <f>'PHS398 Form Page DD'!H1</f>
        <v>0</v>
      </c>
      <c r="H1" s="146"/>
    </row>
    <row r="2" spans="1:10" ht="2.25" customHeight="1">
      <c r="A2" s="128"/>
      <c r="B2" s="128"/>
      <c r="C2" s="128"/>
      <c r="D2" s="128"/>
      <c r="E2" s="128"/>
      <c r="F2" s="128"/>
      <c r="G2" s="128"/>
      <c r="H2" s="128"/>
    </row>
    <row r="3" spans="1:10" ht="21.75" customHeight="1">
      <c r="A3" s="1"/>
      <c r="B3" s="1"/>
      <c r="C3" s="2"/>
      <c r="D3" s="147" t="s">
        <v>38</v>
      </c>
      <c r="E3" s="148"/>
      <c r="F3" s="148"/>
      <c r="G3" s="148"/>
      <c r="H3" s="2"/>
    </row>
    <row r="4" spans="1:10" ht="18" customHeight="1">
      <c r="A4" s="5" t="s">
        <v>39</v>
      </c>
      <c r="B4" s="5"/>
      <c r="C4" s="4"/>
      <c r="D4" s="4"/>
      <c r="E4" s="4"/>
      <c r="F4" s="4"/>
      <c r="G4" s="4"/>
      <c r="H4" s="4"/>
    </row>
    <row r="5" spans="1:10" ht="21">
      <c r="A5" s="7" t="s">
        <v>40</v>
      </c>
      <c r="B5" s="7"/>
      <c r="C5" s="8"/>
      <c r="D5" s="19" t="s">
        <v>41</v>
      </c>
      <c r="E5" s="162" t="s">
        <v>42</v>
      </c>
      <c r="F5" s="162" t="s">
        <v>43</v>
      </c>
      <c r="G5" s="162" t="s">
        <v>44</v>
      </c>
      <c r="H5" s="162" t="s">
        <v>45</v>
      </c>
    </row>
    <row r="6" spans="1:10" ht="24.6" customHeight="1">
      <c r="A6" s="9" t="s">
        <v>46</v>
      </c>
      <c r="B6" s="9"/>
      <c r="C6" s="10"/>
      <c r="D6" s="18" t="s">
        <v>47</v>
      </c>
      <c r="E6" s="163"/>
      <c r="F6" s="163"/>
      <c r="G6" s="163"/>
      <c r="H6" s="163"/>
    </row>
    <row r="7" spans="1:10" ht="39.75" customHeight="1">
      <c r="A7" s="154" t="s">
        <v>48</v>
      </c>
      <c r="B7" s="155"/>
      <c r="C7" s="156"/>
      <c r="D7" s="89">
        <f>'PHS398 Form Page DD'!J15</f>
        <v>0</v>
      </c>
      <c r="E7" s="89">
        <f>D7</f>
        <v>0</v>
      </c>
      <c r="F7" s="89">
        <f>E7</f>
        <v>0</v>
      </c>
      <c r="G7" s="89">
        <f>F7</f>
        <v>0</v>
      </c>
      <c r="H7" s="89">
        <f>G7</f>
        <v>0</v>
      </c>
      <c r="I7" s="21"/>
      <c r="J7" s="20"/>
    </row>
    <row r="8" spans="1:10" ht="24" customHeight="1">
      <c r="A8" s="15" t="s">
        <v>19</v>
      </c>
      <c r="B8" s="6"/>
      <c r="C8" s="13"/>
      <c r="D8" s="89">
        <f>'PHS398 Form Page DD'!J17</f>
        <v>0</v>
      </c>
      <c r="E8" s="89">
        <f>D8</f>
        <v>0</v>
      </c>
      <c r="F8" s="89">
        <f>E8</f>
        <v>0</v>
      </c>
      <c r="G8" s="89">
        <f>F8</f>
        <v>0</v>
      </c>
      <c r="H8" s="90">
        <f>G8</f>
        <v>0</v>
      </c>
    </row>
    <row r="9" spans="1:10" ht="24" customHeight="1">
      <c r="A9" s="15" t="s">
        <v>49</v>
      </c>
      <c r="B9" s="6"/>
      <c r="C9" s="13"/>
      <c r="D9" s="89">
        <f>'PHS398 Form Page DD'!J21</f>
        <v>0</v>
      </c>
      <c r="E9" s="89"/>
      <c r="F9" s="89"/>
      <c r="G9" s="89"/>
      <c r="H9" s="89"/>
    </row>
    <row r="10" spans="1:10" ht="24" customHeight="1">
      <c r="A10" s="15" t="s">
        <v>50</v>
      </c>
      <c r="B10" s="6"/>
      <c r="C10" s="13"/>
      <c r="D10" s="89">
        <f>'PHS398 Form Page DD'!J29</f>
        <v>0</v>
      </c>
      <c r="E10" s="89"/>
      <c r="F10" s="89"/>
      <c r="G10" s="89"/>
      <c r="H10" s="89"/>
    </row>
    <row r="11" spans="1:10" ht="23.7" customHeight="1">
      <c r="A11" s="15" t="s">
        <v>22</v>
      </c>
      <c r="B11" s="6"/>
      <c r="C11" s="13"/>
      <c r="D11" s="89">
        <f>'PHS398 Form Page DD'!J31</f>
        <v>0</v>
      </c>
      <c r="E11" s="89"/>
      <c r="F11" s="89"/>
      <c r="G11" s="89"/>
      <c r="H11" s="89"/>
    </row>
    <row r="12" spans="1:10" ht="24" customHeight="1">
      <c r="A12" s="164" t="s">
        <v>23</v>
      </c>
      <c r="B12" s="139"/>
      <c r="C12" s="141"/>
      <c r="D12" s="89">
        <f>'PHS398 Form Page DD'!J32</f>
        <v>0</v>
      </c>
      <c r="E12" s="89">
        <f>D12</f>
        <v>0</v>
      </c>
      <c r="F12" s="89">
        <f>E12</f>
        <v>0</v>
      </c>
      <c r="G12" s="89">
        <f>F12</f>
        <v>0</v>
      </c>
      <c r="H12" s="89">
        <f>G12</f>
        <v>0</v>
      </c>
    </row>
    <row r="13" spans="1:10" ht="24" customHeight="1">
      <c r="A13" s="164" t="s">
        <v>24</v>
      </c>
      <c r="B13" s="139"/>
      <c r="C13" s="141"/>
      <c r="D13" s="89">
        <f>'PHS398 Form Page DD'!J33</f>
        <v>0</v>
      </c>
      <c r="E13" s="89">
        <f>D13</f>
        <v>0</v>
      </c>
      <c r="F13" s="89">
        <f>E13</f>
        <v>0</v>
      </c>
      <c r="G13" s="89">
        <f>F13</f>
        <v>0</v>
      </c>
      <c r="H13" s="89">
        <f>G13</f>
        <v>0</v>
      </c>
    </row>
    <row r="14" spans="1:10" ht="27.45" customHeight="1">
      <c r="A14" s="11"/>
      <c r="B14" s="11"/>
      <c r="C14" s="129"/>
      <c r="D14" s="89">
        <f>'PHS398 Form Page DD'!J35</f>
        <v>0</v>
      </c>
      <c r="E14" s="89">
        <f>D14</f>
        <v>0</v>
      </c>
      <c r="F14" s="89">
        <f>E14</f>
        <v>0</v>
      </c>
      <c r="G14" s="89">
        <f>F14</f>
        <v>0</v>
      </c>
      <c r="H14" s="89">
        <f>G14</f>
        <v>0</v>
      </c>
    </row>
    <row r="15" spans="1:10" ht="24" customHeight="1">
      <c r="A15" s="14" t="s">
        <v>51</v>
      </c>
      <c r="B15" s="11"/>
      <c r="C15" s="12"/>
      <c r="D15" s="89">
        <f>'PHS398 Form Page DD'!J43</f>
        <v>0</v>
      </c>
      <c r="E15" s="89"/>
      <c r="F15" s="89"/>
      <c r="G15" s="89"/>
      <c r="H15" s="89"/>
    </row>
    <row r="16" spans="1:10" ht="34.5" customHeight="1">
      <c r="A16" s="165" t="s">
        <v>52</v>
      </c>
      <c r="B16" s="166"/>
      <c r="C16" s="167"/>
      <c r="D16" s="89">
        <f>'PHS398 Form Page DD'!J45</f>
        <v>0</v>
      </c>
      <c r="E16" s="91">
        <f>D16</f>
        <v>0</v>
      </c>
      <c r="F16" s="91">
        <f>E16</f>
        <v>0</v>
      </c>
      <c r="G16" s="91">
        <f>F16</f>
        <v>0</v>
      </c>
      <c r="H16" s="99">
        <f>G16</f>
        <v>0</v>
      </c>
    </row>
    <row r="17" spans="1:8" ht="22.5" customHeight="1">
      <c r="A17" s="159" t="s">
        <v>53</v>
      </c>
      <c r="B17" s="160"/>
      <c r="C17" s="161"/>
      <c r="D17" s="89">
        <f>SUM(D7:D16)</f>
        <v>0</v>
      </c>
      <c r="E17" s="89">
        <f>SUM(E7:E16)</f>
        <v>0</v>
      </c>
      <c r="F17" s="89">
        <f>SUM(F7:F16)</f>
        <v>0</v>
      </c>
      <c r="G17" s="89">
        <f>SUM(G7:G16)</f>
        <v>0</v>
      </c>
      <c r="H17" s="90">
        <f>SUM(H7:H16)</f>
        <v>0</v>
      </c>
    </row>
    <row r="18" spans="1:8" ht="33" customHeight="1">
      <c r="A18" s="168" t="s">
        <v>54</v>
      </c>
      <c r="B18" s="169"/>
      <c r="C18" s="170"/>
      <c r="D18" s="98">
        <f>'PHS398 Form Page DD'!J47</f>
        <v>0</v>
      </c>
      <c r="E18" s="98"/>
      <c r="F18" s="98"/>
      <c r="G18" s="98"/>
      <c r="H18" s="99"/>
    </row>
    <row r="19" spans="1:8" ht="26.4" customHeight="1" thickBot="1">
      <c r="A19" s="157" t="s">
        <v>55</v>
      </c>
      <c r="B19" s="143"/>
      <c r="C19" s="158"/>
      <c r="D19" s="89">
        <f>SUM(D17:D18)</f>
        <v>0</v>
      </c>
      <c r="E19" s="89">
        <f>SUM(E17:E18)</f>
        <v>0</v>
      </c>
      <c r="F19" s="89">
        <f>SUM(F17:F18)</f>
        <v>0</v>
      </c>
      <c r="G19" s="89">
        <f>SUM(G17:G18)</f>
        <v>0</v>
      </c>
      <c r="H19" s="92">
        <f>SUM(H17:H18)</f>
        <v>0</v>
      </c>
    </row>
    <row r="20" spans="1:8" ht="24" customHeight="1" thickBot="1">
      <c r="A20" s="151" t="s">
        <v>56</v>
      </c>
      <c r="B20" s="152"/>
      <c r="C20" s="152"/>
      <c r="D20" s="152"/>
      <c r="E20" s="152"/>
      <c r="F20" s="152"/>
      <c r="G20" s="153"/>
      <c r="H20" s="97">
        <f>SUM(D19:H19)</f>
        <v>0</v>
      </c>
    </row>
    <row r="21" spans="1:8" ht="18" customHeight="1">
      <c r="A21" s="3" t="s">
        <v>57</v>
      </c>
      <c r="B21" s="3"/>
      <c r="C21" s="3"/>
    </row>
    <row r="22" spans="1:8">
      <c r="A22" s="3"/>
      <c r="B22" s="3"/>
      <c r="C22" s="3"/>
    </row>
    <row r="23" spans="1:8">
      <c r="A23" s="3"/>
      <c r="B23" s="3"/>
      <c r="C23" s="3"/>
    </row>
    <row r="24" spans="1:8">
      <c r="A24" s="3"/>
      <c r="B24" s="3"/>
      <c r="C24" s="3"/>
    </row>
    <row r="25" spans="1:8">
      <c r="A25" s="3"/>
      <c r="B25" s="3"/>
      <c r="C25" s="3"/>
    </row>
    <row r="26" spans="1:8">
      <c r="A26" s="3"/>
      <c r="B26" s="3"/>
      <c r="C26" s="3"/>
    </row>
    <row r="27" spans="1:8">
      <c r="A27" s="3"/>
      <c r="B27" s="3"/>
      <c r="C27" s="3"/>
    </row>
    <row r="28" spans="1:8">
      <c r="A28" s="3"/>
      <c r="B28" s="3"/>
      <c r="C28" s="3"/>
    </row>
    <row r="29" spans="1:8">
      <c r="A29" s="3"/>
      <c r="B29" s="3"/>
      <c r="C29" s="3"/>
    </row>
    <row r="30" spans="1:8">
      <c r="A30" s="3"/>
      <c r="B30" s="3"/>
      <c r="C30" s="3"/>
    </row>
    <row r="31" spans="1:8">
      <c r="A31" s="3"/>
      <c r="B31" s="3"/>
      <c r="C31" s="3"/>
    </row>
    <row r="32" spans="1:8">
      <c r="A32" s="3"/>
      <c r="B32" s="3"/>
      <c r="C32" s="3"/>
    </row>
    <row r="33" spans="1:8">
      <c r="A33" s="3"/>
      <c r="B33" s="3"/>
      <c r="C33" s="3"/>
    </row>
    <row r="34" spans="1:8">
      <c r="A34" s="3"/>
      <c r="B34" s="3"/>
      <c r="C34" s="3"/>
    </row>
    <row r="35" spans="1:8">
      <c r="A35" s="3"/>
      <c r="B35" s="3"/>
      <c r="C35" s="3"/>
    </row>
    <row r="36" spans="1:8">
      <c r="A36" s="3"/>
      <c r="B36" s="3"/>
      <c r="C36" s="3"/>
    </row>
    <row r="37" spans="1:8">
      <c r="A37" s="3"/>
      <c r="B37" s="3"/>
      <c r="C37" s="3"/>
    </row>
    <row r="38" spans="1:8">
      <c r="A38" s="3"/>
      <c r="B38" s="3"/>
      <c r="C38" s="3"/>
    </row>
    <row r="39" spans="1:8">
      <c r="A39" s="3"/>
      <c r="B39" s="3"/>
      <c r="C39" s="3"/>
    </row>
    <row r="40" spans="1:8">
      <c r="A40" s="3"/>
      <c r="B40" s="3"/>
      <c r="C40" s="3"/>
    </row>
    <row r="41" spans="1:8" ht="13.5" customHeight="1">
      <c r="A41" s="17"/>
      <c r="B41" s="17"/>
      <c r="C41" s="17"/>
      <c r="D41" s="17"/>
      <c r="E41" s="17"/>
      <c r="F41" s="17"/>
      <c r="G41" s="17"/>
      <c r="H41" s="17"/>
    </row>
    <row r="42" spans="1:8" s="3" customFormat="1" ht="14.25" customHeight="1">
      <c r="A42" s="145" t="s">
        <v>58</v>
      </c>
      <c r="B42" s="145"/>
      <c r="C42" s="145"/>
      <c r="D42" s="145"/>
      <c r="E42" s="145"/>
      <c r="F42" s="59" t="s">
        <v>59</v>
      </c>
      <c r="G42" s="149" t="s">
        <v>33</v>
      </c>
      <c r="H42" s="150"/>
    </row>
    <row r="43" spans="1:8">
      <c r="E43" s="3" t="s">
        <v>60</v>
      </c>
      <c r="H43" s="3" t="s">
        <v>61</v>
      </c>
    </row>
  </sheetData>
  <mergeCells count="16">
    <mergeCell ref="A42:E42"/>
    <mergeCell ref="G1:H1"/>
    <mergeCell ref="D3:G3"/>
    <mergeCell ref="G42:H42"/>
    <mergeCell ref="A20:G20"/>
    <mergeCell ref="A7:C7"/>
    <mergeCell ref="A19:C19"/>
    <mergeCell ref="A17:C17"/>
    <mergeCell ref="E5:E6"/>
    <mergeCell ref="F5:F6"/>
    <mergeCell ref="G5:G6"/>
    <mergeCell ref="H5:H6"/>
    <mergeCell ref="A12:C12"/>
    <mergeCell ref="A13:C13"/>
    <mergeCell ref="A16:C16"/>
    <mergeCell ref="A18:C18"/>
  </mergeCells>
  <phoneticPr fontId="0" type="noConversion"/>
  <pageMargins left="0.41" right="0.5" top="0.25" bottom="0.25" header="0.25" footer="0.25"/>
  <pageSetup orientation="portrait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workbookViewId="0">
      <selection activeCell="E19" sqref="E19"/>
    </sheetView>
  </sheetViews>
  <sheetFormatPr defaultRowHeight="13.2"/>
  <cols>
    <col min="1" max="1" width="23.88671875" customWidth="1"/>
    <col min="7" max="7" width="10.33203125" customWidth="1"/>
  </cols>
  <sheetData>
    <row r="1" spans="1:7">
      <c r="A1" s="45"/>
      <c r="B1" s="45" t="s">
        <v>62</v>
      </c>
      <c r="C1" s="45" t="s">
        <v>63</v>
      </c>
      <c r="D1" s="45" t="s">
        <v>64</v>
      </c>
      <c r="E1" s="45" t="s">
        <v>65</v>
      </c>
      <c r="F1" s="45" t="s">
        <v>66</v>
      </c>
      <c r="G1" s="45" t="s">
        <v>67</v>
      </c>
    </row>
    <row r="2" spans="1:7">
      <c r="A2" t="s">
        <v>68</v>
      </c>
      <c r="B2" s="60">
        <f>'PHS398 Form Page EE'!D19</f>
        <v>0</v>
      </c>
      <c r="C2" s="60">
        <f>'PHS398 Form Page EE'!E19</f>
        <v>0</v>
      </c>
      <c r="D2" s="60">
        <f>'PHS398 Form Page EE'!F19</f>
        <v>0</v>
      </c>
      <c r="E2" s="60">
        <f>'PHS398 Form Page EE'!G19</f>
        <v>0</v>
      </c>
      <c r="F2" s="60">
        <f>'PHS398 Form Page EE'!H19</f>
        <v>0</v>
      </c>
      <c r="G2" s="60">
        <f>SUM(B2:F2)</f>
        <v>0</v>
      </c>
    </row>
    <row r="3" spans="1:7">
      <c r="A3" t="s">
        <v>69</v>
      </c>
      <c r="B3" s="60">
        <f>'PHS398 Form Page EE'!D9</f>
        <v>0</v>
      </c>
      <c r="C3" s="60">
        <f>'PHS398 Form Page EE'!E9</f>
        <v>0</v>
      </c>
      <c r="D3" s="60">
        <f>'PHS398 Form Page EE'!F9</f>
        <v>0</v>
      </c>
      <c r="E3" s="60">
        <f>'PHS398 Form Page EE'!G9</f>
        <v>0</v>
      </c>
      <c r="F3" s="60">
        <f>'PHS398 Form Page EE'!H9</f>
        <v>0</v>
      </c>
      <c r="G3" s="60">
        <f>SUM(B3:F3)</f>
        <v>0</v>
      </c>
    </row>
    <row r="4" spans="1:7">
      <c r="A4" s="122" t="s">
        <v>70</v>
      </c>
      <c r="B4" s="60">
        <f>'PHS398 Form Page EE'!D12</f>
        <v>0</v>
      </c>
      <c r="C4" s="60">
        <f>'PHS398 Form Page EE'!E12</f>
        <v>0</v>
      </c>
      <c r="D4" s="60">
        <f>'PHS398 Form Page EE'!F12</f>
        <v>0</v>
      </c>
      <c r="E4" s="60">
        <f>'PHS398 Form Page EE'!G12</f>
        <v>0</v>
      </c>
      <c r="F4" s="60">
        <f>'PHS398 Form Page EE'!H12</f>
        <v>0</v>
      </c>
      <c r="G4" s="60">
        <f t="shared" ref="G4:G6" si="0">SUM(B4:F4)</f>
        <v>0</v>
      </c>
    </row>
    <row r="5" spans="1:7">
      <c r="A5" s="122" t="s">
        <v>71</v>
      </c>
      <c r="B5" s="60">
        <f>'PHS398 Form Page EE'!D13</f>
        <v>0</v>
      </c>
      <c r="C5" s="60">
        <f>'PHS398 Form Page EE'!E13</f>
        <v>0</v>
      </c>
      <c r="D5" s="60">
        <f>'PHS398 Form Page EE'!F13</f>
        <v>0</v>
      </c>
      <c r="E5" s="60">
        <f>'PHS398 Form Page EE'!G13</f>
        <v>0</v>
      </c>
      <c r="F5" s="60">
        <f>'PHS398 Form Page EE'!H13</f>
        <v>0</v>
      </c>
      <c r="G5" s="60">
        <f t="shared" si="0"/>
        <v>0</v>
      </c>
    </row>
    <row r="6" spans="1:7">
      <c r="A6" s="122" t="s">
        <v>72</v>
      </c>
      <c r="B6" s="60">
        <f>'PHS398 Form Page EE'!D14</f>
        <v>0</v>
      </c>
      <c r="C6" s="60">
        <f>'PHS398 Form Page EE'!E14</f>
        <v>0</v>
      </c>
      <c r="D6" s="60">
        <f>'PHS398 Form Page EE'!F14</f>
        <v>0</v>
      </c>
      <c r="E6" s="60">
        <f>'PHS398 Form Page EE'!G14</f>
        <v>0</v>
      </c>
      <c r="F6" s="60">
        <f>'PHS398 Form Page EE'!H14</f>
        <v>0</v>
      </c>
      <c r="G6" s="60">
        <f t="shared" si="0"/>
        <v>0</v>
      </c>
    </row>
    <row r="7" spans="1:7">
      <c r="A7" s="122" t="s">
        <v>73</v>
      </c>
      <c r="B7" s="60"/>
      <c r="C7" s="60"/>
      <c r="D7" s="60"/>
      <c r="E7" s="60"/>
      <c r="F7" s="60"/>
      <c r="G7" s="60">
        <f>SUM(B7:F7)</f>
        <v>0</v>
      </c>
    </row>
    <row r="8" spans="1:7">
      <c r="A8" t="s">
        <v>74</v>
      </c>
      <c r="B8" s="60">
        <f>+B2-B3-B4-B5-B6-B7</f>
        <v>0</v>
      </c>
      <c r="C8" s="60">
        <f t="shared" ref="C8:F8" si="1">+C2-C3-C4-C5-C6-C7</f>
        <v>0</v>
      </c>
      <c r="D8" s="60">
        <f t="shared" si="1"/>
        <v>0</v>
      </c>
      <c r="E8" s="60">
        <f t="shared" si="1"/>
        <v>0</v>
      </c>
      <c r="F8" s="60">
        <f t="shared" si="1"/>
        <v>0</v>
      </c>
      <c r="G8" s="60">
        <f>SUM(B8:F8)</f>
        <v>0</v>
      </c>
    </row>
    <row r="9" spans="1:7">
      <c r="A9" t="s">
        <v>75</v>
      </c>
      <c r="B9" s="60">
        <f>+B8*45.5%</f>
        <v>0</v>
      </c>
      <c r="C9" s="60">
        <f>+C8*45.5%</f>
        <v>0</v>
      </c>
      <c r="D9" s="60">
        <f t="shared" ref="D9:F9" si="2">+D8*45.5%</f>
        <v>0</v>
      </c>
      <c r="E9" s="60">
        <f t="shared" si="2"/>
        <v>0</v>
      </c>
      <c r="F9" s="60">
        <f t="shared" si="2"/>
        <v>0</v>
      </c>
      <c r="G9" s="60">
        <f>SUM(B9:F9)</f>
        <v>0</v>
      </c>
    </row>
    <row r="10" spans="1:7">
      <c r="A10" t="s">
        <v>76</v>
      </c>
      <c r="B10" s="60">
        <f t="shared" ref="B10:F10" si="3">B2+B9</f>
        <v>0</v>
      </c>
      <c r="C10" s="60">
        <f t="shared" si="3"/>
        <v>0</v>
      </c>
      <c r="D10" s="60">
        <f t="shared" si="3"/>
        <v>0</v>
      </c>
      <c r="E10" s="60">
        <f t="shared" si="3"/>
        <v>0</v>
      </c>
      <c r="F10" s="60">
        <f t="shared" si="3"/>
        <v>0</v>
      </c>
      <c r="G10" s="60">
        <f>G2+G9</f>
        <v>0</v>
      </c>
    </row>
    <row r="13" spans="1:7">
      <c r="C13" s="6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ACB11E4455CF4D950935E518C0C6A0" ma:contentTypeVersion="14" ma:contentTypeDescription="Create a new document." ma:contentTypeScope="" ma:versionID="ddcff5ee1be9d2b80429daa4dd7aabbb">
  <xsd:schema xmlns:xsd="http://www.w3.org/2001/XMLSchema" xmlns:xs="http://www.w3.org/2001/XMLSchema" xmlns:p="http://schemas.microsoft.com/office/2006/metadata/properties" xmlns:ns2="8858a50d-39b1-4da9-899a-5d4cabef29ef" xmlns:ns3="271835bb-3b6c-4c72-b8e3-30739b0bc7dd" targetNamespace="http://schemas.microsoft.com/office/2006/metadata/properties" ma:root="true" ma:fieldsID="3582f4178253086b849df9cac5253081" ns2:_="" ns3:_="">
    <xsd:import namespace="8858a50d-39b1-4da9-899a-5d4cabef29ef"/>
    <xsd:import namespace="271835bb-3b6c-4c72-b8e3-30739b0bc7d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8a50d-39b1-4da9-899a-5d4cabef29e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360688d-70ba-47ac-ad24-25d6889a9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Section" ma:index="21" nillable="true" ma:displayName="Section" ma:format="Dropdown" ma:internalName="Sec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835bb-3b6c-4c72-b8e3-30739b0bc7d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d180f2a-ac94-46f8-ad3e-d77cf9e4f4f9}" ma:internalName="TaxCatchAll" ma:showField="CatchAllData" ma:web="271835bb-3b6c-4c72-b8e3-30739b0bc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835bb-3b6c-4c72-b8e3-30739b0bc7dd" xsi:nil="true"/>
    <lcf76f155ced4ddcb4097134ff3c332f xmlns="8858a50d-39b1-4da9-899a-5d4cabef29ef">
      <Terms xmlns="http://schemas.microsoft.com/office/infopath/2007/PartnerControls"/>
    </lcf76f155ced4ddcb4097134ff3c332f>
    <Section xmlns="8858a50d-39b1-4da9-899a-5d4cabef29ef" xsi:nil="true"/>
  </documentManagement>
</p:properties>
</file>

<file path=customXml/itemProps1.xml><?xml version="1.0" encoding="utf-8"?>
<ds:datastoreItem xmlns:ds="http://schemas.openxmlformats.org/officeDocument/2006/customXml" ds:itemID="{2335F272-DC4D-4678-ADB8-50EAAE3A3A44}"/>
</file>

<file path=customXml/itemProps2.xml><?xml version="1.0" encoding="utf-8"?>
<ds:datastoreItem xmlns:ds="http://schemas.openxmlformats.org/officeDocument/2006/customXml" ds:itemID="{5B2E8ED1-B069-4BA3-BDAB-0F842821F0EB}"/>
</file>

<file path=customXml/itemProps3.xml><?xml version="1.0" encoding="utf-8"?>
<ds:datastoreItem xmlns:ds="http://schemas.openxmlformats.org/officeDocument/2006/customXml" ds:itemID="{1A345CD6-5B00-4197-A53F-A3BCF43F56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PHS398 Form Page DD</vt:lpstr>
      <vt:lpstr>PHS398 Form Page EE</vt:lpstr>
      <vt:lpstr>F &amp; A Calculation</vt:lpstr>
      <vt:lpstr>'PHS398 Form Page DD'!Print_Area</vt:lpstr>
      <vt:lpstr>'PHS398 Form Page EE'!Print_Area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Karim, Nasrin</dc:creator>
  <cp:keywords/>
  <dc:description/>
  <cp:lastModifiedBy>Micah, Tonya</cp:lastModifiedBy>
  <cp:revision/>
  <dcterms:created xsi:type="dcterms:W3CDTF">2000-01-25T17:08:21Z</dcterms:created>
  <dcterms:modified xsi:type="dcterms:W3CDTF">2026-01-15T16:14:46Z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0x0101004AACB11E4455CF4D950935E518C0C6A0</vt:lpwstr>
  </property>
</Properties>
</file>